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28F9DDEF-9A63-4309-AC7B-D5040CF41D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3.年齢別合格者数" sheetId="1" r:id="rId1"/>
  </sheets>
  <definedNames>
    <definedName name="_xlnm.Print_Area" localSheetId="0">'3.年齢別合格者数'!$A$1:$O$15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<sst xmlns="http://schemas.openxmlformats.org/spreadsheetml/2006/main" count="31" uniqueCount="29">
  <si>
    <t>３．年齢層別合格者数</t>
    <rPh sb="2" eb="4">
      <t>ネンレイ</t>
    </rPh>
    <rPh sb="5" eb="6">
      <t>ベツ</t>
    </rPh>
    <rPh sb="6" eb="9">
      <t>ゴウカクシャ</t>
    </rPh>
    <rPh sb="9" eb="10">
      <t>カズ</t>
    </rPh>
    <phoneticPr fontId="1"/>
  </si>
  <si>
    <t>年齢</t>
    <phoneticPr fontId="1"/>
  </si>
  <si>
    <t>小学校</t>
  </si>
  <si>
    <t>中学校</t>
  </si>
  <si>
    <t>養護教諭</t>
  </si>
  <si>
    <t>栄養教諭</t>
  </si>
  <si>
    <t>幼小共通</t>
    <rPh sb="0" eb="1">
      <t>ヨウ</t>
    </rPh>
    <rPh sb="1" eb="2">
      <t>ショウ</t>
    </rPh>
    <rPh sb="2" eb="4">
      <t>キョウツウ</t>
    </rPh>
    <phoneticPr fontId="1"/>
  </si>
  <si>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</si>
  <si>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</si>
  <si>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3">
      <t>コウトウブ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</si>
  <si>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</si>
  <si>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</si>
  <si>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総計</t>
  </si>
  <si>
    <t>平均年齢</t>
    <rPh sb="0" eb="2">
      <t>ヘイキン</t>
    </rPh>
    <rPh sb="2" eb="4">
      <t>ネンレイ</t>
    </rPh>
    <phoneticPr fontId="1"/>
  </si>
  <si>
    <t>自立活動</t>
    <rPh sb="0" eb="2">
      <t>ジリツ</t>
    </rPh>
    <rPh sb="2" eb="4">
      <t>カツドウ</t>
    </rPh>
    <phoneticPr fontId="1"/>
  </si>
  <si>
    <t>小中
いきいき
連携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</si>
  <si>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</si>
  <si>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</si>
  <si>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</si>
  <si>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</si>
  <si>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</si>
  <si>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</si>
  <si>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</si>
  <si>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高等学校</t>
    <rPh sb="0" eb="2">
      <t>コウトウ</t>
    </rPh>
    <rPh sb="2" eb="4">
      <t>ガッコウ</t>
    </rPh>
    <phoneticPr fontId="1"/>
  </si>
  <si>
    <t>支援学校</t>
    <rPh sb="0" eb="2">
      <t>シエン</t>
    </rPh>
    <rPh sb="2" eb="4">
      <t>ガッコウ</t>
    </rPh>
    <phoneticPr fontId="1"/>
  </si>
  <si>
    <t>全体</t>
    <rPh sb="0" eb="2">
      <t>ゼンタイ</t>
    </rPh>
    <phoneticPr fontId="1"/>
  </si>
  <si>
    <t>-</t>
    <phoneticPr fontId="1"/>
  </si>
  <si>
    <t>※合格者数には、併願による合格者を含む。</t>
    <phoneticPr fontId="1"/>
  </si>
  <si>
    <t>55～61歳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</si>
</sst>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4"/>
      <color theme="1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2" borderId="9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19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/>
    </xf>
    <xf numFmtId="0" fontId="6" fillId="0" borderId="23" xfId="1" applyNumberFormat="1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center" vertical="center"/>
    </xf>
    <xf numFmtId="0" fontId="6" fillId="0" borderId="24" xfId="1" applyNumberFormat="1" applyFont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176" fontId="6" fillId="0" borderId="28" xfId="1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3" fontId="6" fillId="0" borderId="31" xfId="1" applyNumberFormat="1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top"/>
    </xf>
    <xf numFmtId="0" fontId="6" fillId="0" borderId="32" xfId="1" applyNumberFormat="1" applyFont="1" applyBorder="1" applyAlignment="1">
      <alignment horizontal="center" vertical="center"/>
    </xf>
    <xf numFmtId="0" fontId="6" fillId="0" borderId="33" xfId="1" applyNumberFormat="1" applyFont="1" applyBorder="1" applyAlignment="1">
      <alignment horizontal="center" vertical="center"/>
    </xf>
    <xf numFmtId="0" fontId="6" fillId="0" borderId="34" xfId="1" applyNumberFormat="1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P20"/>
  <sheetViews>
    <sheetView tabSelected="1" view="pageBreakPreview" zoomScale="85" zoomScaleNormal="100" zoomScaleSheetLayoutView="85" workbookViewId="0">
      <selection activeCell="A13" sqref="A13"/>
    </sheetView>
  </sheetViews>
  <sheetFormatPr defaultRowHeight="16.2" x14ac:dyDescent="0.2"/>
  <cols>
    <col min="1" max="1" width="8.08203125" customWidth="1"/>
    <col min="2" max="5" width="8.6640625" customWidth="1"/>
    <col min="6" max="9" width="4.6640625" customWidth="1"/>
    <col min="10" max="15" width="8.6640625" customWidth="1"/>
  </cols>
  <sheetData>
    <row r="1" spans="1:16" ht="24" customHeight="1" thickBot="1" x14ac:dyDescent="0.25">
      <c r="A1" t="s">
        <v>0</v>
      </c>
    </row>
    <row r="2" spans="1:16" x14ac:dyDescent="0.2">
      <c r="A2" s="47" t="s">
        <v>1</v>
      </c>
      <c r="B2" s="50" t="s">
        <v>2</v>
      </c>
      <c r="C2" s="53" t="s">
        <v>15</v>
      </c>
      <c r="D2" s="37" t="s">
        <v>3</v>
      </c>
      <c r="E2" s="37" t="s">
        <v>23</v>
      </c>
      <c r="F2" s="40" t="s">
        <v>24</v>
      </c>
      <c r="G2" s="44"/>
      <c r="H2" s="44"/>
      <c r="I2" s="44"/>
      <c r="J2" s="44"/>
      <c r="K2" s="44"/>
      <c r="L2" s="44"/>
      <c r="M2" s="37" t="s">
        <v>4</v>
      </c>
      <c r="N2" s="40" t="s">
        <v>5</v>
      </c>
      <c r="O2" s="34" t="s">
        <v>25</v>
      </c>
    </row>
    <row r="3" spans="1:16" x14ac:dyDescent="0.2">
      <c r="A3" s="48"/>
      <c r="B3" s="51"/>
      <c r="C3" s="38"/>
      <c r="D3" s="38"/>
      <c r="E3" s="38"/>
      <c r="F3" s="43" t="s">
        <v>6</v>
      </c>
      <c r="G3" s="43"/>
      <c r="H3" s="43" t="s">
        <v>7</v>
      </c>
      <c r="I3" s="43"/>
      <c r="J3" s="43" t="s">
        <v>8</v>
      </c>
      <c r="K3" s="43" t="s">
        <v>9</v>
      </c>
      <c r="L3" s="45" t="s">
        <v>14</v>
      </c>
      <c r="M3" s="38"/>
      <c r="N3" s="41"/>
      <c r="O3" s="35"/>
    </row>
    <row r="4" spans="1:16" ht="16.8" thickBot="1" x14ac:dyDescent="0.25">
      <c r="A4" s="49"/>
      <c r="B4" s="52"/>
      <c r="C4" s="39"/>
      <c r="D4" s="39"/>
      <c r="E4" s="39"/>
      <c r="F4" s="2" t="s">
        <v>10</v>
      </c>
      <c r="G4" s="2" t="s">
        <v>11</v>
      </c>
      <c r="H4" s="2" t="s">
        <v>10</v>
      </c>
      <c r="I4" s="2" t="s">
        <v>11</v>
      </c>
      <c r="J4" s="39"/>
      <c r="K4" s="39"/>
      <c r="L4" s="46"/>
      <c r="M4" s="39"/>
      <c r="N4" s="42"/>
      <c r="O4" s="36"/>
    </row>
    <row r="5" spans="1:16" ht="41.25" customHeight="1" x14ac:dyDescent="0.2">
      <c r="A5" s="3" t="s">
        <v>16</v>
      </c>
      <c r="B5" s="10">
        <v>396</v>
      </c>
      <c r="C5" s="11">
        <v>19</v>
      </c>
      <c r="D5" s="11">
        <v>316</v>
      </c>
      <c r="E5" s="11">
        <v>116</v>
      </c>
      <c r="F5" s="11">
        <v>1</v>
      </c>
      <c r="G5" s="11">
        <v>5</v>
      </c>
      <c r="H5" s="11">
        <v>8</v>
      </c>
      <c r="I5" s="11">
        <v>32</v>
      </c>
      <c r="J5" s="11">
        <v>14</v>
      </c>
      <c r="K5" s="11">
        <v>10</v>
      </c>
      <c r="L5" s="15">
        <v>0</v>
      </c>
      <c r="M5" s="11">
        <v>12</v>
      </c>
      <c r="N5" s="12">
        <v>5</v>
      </c>
      <c r="O5" s="13">
        <f>SUM(B5:N5)</f>
        <v>934</v>
      </c>
    </row>
    <row r="6" spans="1:16" ht="41.25" customHeight="1" x14ac:dyDescent="0.2">
      <c r="A6" s="4" t="s">
        <v>17</v>
      </c>
      <c r="B6" s="14">
        <v>171</v>
      </c>
      <c r="C6" s="15">
        <v>8</v>
      </c>
      <c r="D6" s="15">
        <v>172</v>
      </c>
      <c r="E6" s="15">
        <v>71</v>
      </c>
      <c r="F6" s="15">
        <v>0</v>
      </c>
      <c r="G6" s="15">
        <v>3</v>
      </c>
      <c r="H6" s="15">
        <v>9</v>
      </c>
      <c r="I6" s="15">
        <v>8</v>
      </c>
      <c r="J6" s="15">
        <v>26</v>
      </c>
      <c r="K6" s="15">
        <v>19</v>
      </c>
      <c r="L6" s="15">
        <v>0</v>
      </c>
      <c r="M6" s="15">
        <v>9</v>
      </c>
      <c r="N6" s="16">
        <v>4</v>
      </c>
      <c r="O6" s="33">
        <f t="shared" ref="O6:O12" si="0">SUM(B6:N6)</f>
        <v>500</v>
      </c>
    </row>
    <row r="7" spans="1:16" ht="41.25" customHeight="1" x14ac:dyDescent="0.2">
      <c r="A7" s="4" t="s">
        <v>18</v>
      </c>
      <c r="B7" s="14">
        <v>64</v>
      </c>
      <c r="C7" s="15">
        <v>7</v>
      </c>
      <c r="D7" s="15">
        <v>56</v>
      </c>
      <c r="E7" s="15">
        <v>31</v>
      </c>
      <c r="F7" s="15">
        <v>0</v>
      </c>
      <c r="G7" s="15">
        <v>1</v>
      </c>
      <c r="H7" s="15">
        <v>2</v>
      </c>
      <c r="I7" s="15">
        <v>5</v>
      </c>
      <c r="J7" s="15">
        <v>10</v>
      </c>
      <c r="K7" s="15">
        <v>7</v>
      </c>
      <c r="L7" s="15">
        <v>0</v>
      </c>
      <c r="M7" s="15">
        <v>8</v>
      </c>
      <c r="N7" s="16">
        <v>1</v>
      </c>
      <c r="O7" s="32">
        <f t="shared" si="0"/>
        <v>192</v>
      </c>
    </row>
    <row r="8" spans="1:16" ht="41.25" customHeight="1" x14ac:dyDescent="0.2">
      <c r="A8" s="4" t="s">
        <v>19</v>
      </c>
      <c r="B8" s="14">
        <v>36</v>
      </c>
      <c r="C8" s="15">
        <v>3</v>
      </c>
      <c r="D8" s="15">
        <v>20</v>
      </c>
      <c r="E8" s="15">
        <v>18</v>
      </c>
      <c r="F8" s="15">
        <v>0</v>
      </c>
      <c r="G8" s="15">
        <v>0</v>
      </c>
      <c r="H8" s="15">
        <v>6</v>
      </c>
      <c r="I8" s="15">
        <v>3</v>
      </c>
      <c r="J8" s="15">
        <v>5</v>
      </c>
      <c r="K8" s="15">
        <v>12</v>
      </c>
      <c r="L8" s="15">
        <v>0</v>
      </c>
      <c r="M8" s="15">
        <v>1</v>
      </c>
      <c r="N8" s="16">
        <v>0</v>
      </c>
      <c r="O8" s="17">
        <f t="shared" si="0"/>
        <v>104</v>
      </c>
    </row>
    <row r="9" spans="1:16" ht="41.25" customHeight="1" x14ac:dyDescent="0.2">
      <c r="A9" s="4" t="s">
        <v>20</v>
      </c>
      <c r="B9" s="14">
        <v>26</v>
      </c>
      <c r="C9" s="15">
        <v>1</v>
      </c>
      <c r="D9" s="15">
        <v>12</v>
      </c>
      <c r="E9" s="15">
        <v>2</v>
      </c>
      <c r="F9" s="15">
        <v>0</v>
      </c>
      <c r="G9" s="15">
        <v>1</v>
      </c>
      <c r="H9" s="15">
        <v>2</v>
      </c>
      <c r="I9" s="15">
        <v>1</v>
      </c>
      <c r="J9" s="15">
        <v>3</v>
      </c>
      <c r="K9" s="15">
        <v>4</v>
      </c>
      <c r="L9" s="15">
        <v>0</v>
      </c>
      <c r="M9" s="15">
        <v>0</v>
      </c>
      <c r="N9" s="16">
        <v>0</v>
      </c>
      <c r="O9" s="32">
        <f t="shared" si="0"/>
        <v>52</v>
      </c>
    </row>
    <row r="10" spans="1:16" ht="41.25" customHeight="1" x14ac:dyDescent="0.2">
      <c r="A10" s="4" t="s">
        <v>21</v>
      </c>
      <c r="B10" s="14">
        <v>8</v>
      </c>
      <c r="C10" s="15">
        <v>1</v>
      </c>
      <c r="D10" s="15">
        <v>10</v>
      </c>
      <c r="E10" s="15">
        <v>2</v>
      </c>
      <c r="F10" s="15">
        <v>0</v>
      </c>
      <c r="G10" s="15">
        <v>0</v>
      </c>
      <c r="H10" s="15">
        <v>1</v>
      </c>
      <c r="I10" s="15">
        <v>1</v>
      </c>
      <c r="J10" s="15">
        <v>2</v>
      </c>
      <c r="K10" s="15">
        <v>0</v>
      </c>
      <c r="L10" s="15">
        <v>0</v>
      </c>
      <c r="M10" s="15">
        <v>0</v>
      </c>
      <c r="N10" s="16">
        <v>0</v>
      </c>
      <c r="O10" s="17">
        <f t="shared" si="0"/>
        <v>25</v>
      </c>
    </row>
    <row r="11" spans="1:16" ht="41.25" customHeight="1" x14ac:dyDescent="0.2">
      <c r="A11" s="4" t="s">
        <v>22</v>
      </c>
      <c r="B11" s="14">
        <v>5</v>
      </c>
      <c r="C11" s="15">
        <v>1</v>
      </c>
      <c r="D11" s="15">
        <v>6</v>
      </c>
      <c r="E11" s="15">
        <v>7</v>
      </c>
      <c r="F11" s="15">
        <v>0</v>
      </c>
      <c r="G11" s="15">
        <v>0</v>
      </c>
      <c r="H11" s="15">
        <v>1</v>
      </c>
      <c r="I11" s="15">
        <v>1</v>
      </c>
      <c r="J11" s="15">
        <v>0</v>
      </c>
      <c r="K11" s="15">
        <v>1</v>
      </c>
      <c r="L11" s="15">
        <v>0</v>
      </c>
      <c r="M11" s="15">
        <v>0</v>
      </c>
      <c r="N11" s="16">
        <v>0</v>
      </c>
      <c r="O11" s="17">
        <f t="shared" si="0"/>
        <v>22</v>
      </c>
    </row>
    <row r="12" spans="1:16" ht="41.25" customHeight="1" thickBot="1" x14ac:dyDescent="0.25">
      <c r="A12" s="4" t="s">
        <v>28</v>
      </c>
      <c r="B12" s="18">
        <v>4</v>
      </c>
      <c r="C12" s="19">
        <v>0</v>
      </c>
      <c r="D12" s="19">
        <v>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1</v>
      </c>
      <c r="L12" s="19">
        <v>0</v>
      </c>
      <c r="M12" s="19">
        <v>0</v>
      </c>
      <c r="N12" s="20">
        <v>0</v>
      </c>
      <c r="O12" s="31">
        <f t="shared" si="0"/>
        <v>7</v>
      </c>
    </row>
    <row r="13" spans="1:16" ht="41.25" customHeight="1" thickTop="1" thickBot="1" x14ac:dyDescent="0.25">
      <c r="A13" s="8" t="s">
        <v>12</v>
      </c>
      <c r="B13" s="21">
        <f>SUM(B5:B12)</f>
        <v>710</v>
      </c>
      <c r="C13" s="21">
        <f>SUM(C5:C12)</f>
        <v>40</v>
      </c>
      <c r="D13" s="21">
        <f t="shared" ref="D13:M13" si="1">SUM(D5:D12)</f>
        <v>594</v>
      </c>
      <c r="E13" s="21">
        <f t="shared" si="1"/>
        <v>247</v>
      </c>
      <c r="F13" s="21">
        <f t="shared" si="1"/>
        <v>1</v>
      </c>
      <c r="G13" s="21">
        <f t="shared" si="1"/>
        <v>10</v>
      </c>
      <c r="H13" s="21">
        <f t="shared" si="1"/>
        <v>29</v>
      </c>
      <c r="I13" s="21">
        <f t="shared" si="1"/>
        <v>51</v>
      </c>
      <c r="J13" s="21">
        <f t="shared" si="1"/>
        <v>60</v>
      </c>
      <c r="K13" s="21">
        <f t="shared" si="1"/>
        <v>54</v>
      </c>
      <c r="L13" s="21">
        <f t="shared" si="1"/>
        <v>0</v>
      </c>
      <c r="M13" s="21">
        <f t="shared" si="1"/>
        <v>30</v>
      </c>
      <c r="N13" s="21">
        <f>SUM(N5:N12)</f>
        <v>10</v>
      </c>
      <c r="O13" s="27">
        <f>SUM(O5:O12)</f>
        <v>1836</v>
      </c>
      <c r="P13" s="28"/>
    </row>
    <row r="14" spans="1:16" ht="41.25" customHeight="1" thickTop="1" thickBot="1" x14ac:dyDescent="0.25">
      <c r="A14" s="9" t="s">
        <v>13</v>
      </c>
      <c r="B14" s="22">
        <v>26.423776223776223</v>
      </c>
      <c r="C14" s="23">
        <v>26.428571428571427</v>
      </c>
      <c r="D14" s="23">
        <v>26.27729636048527</v>
      </c>
      <c r="E14" s="23">
        <v>27.34965034965035</v>
      </c>
      <c r="F14" s="23">
        <v>22</v>
      </c>
      <c r="G14" s="23">
        <v>26.4</v>
      </c>
      <c r="H14" s="23">
        <v>30.482758620689655</v>
      </c>
      <c r="I14" s="23">
        <v>26.254901960784313</v>
      </c>
      <c r="J14" s="23">
        <v>29.068965517241381</v>
      </c>
      <c r="K14" s="23">
        <v>30.823529411764707</v>
      </c>
      <c r="L14" s="23" t="s">
        <v>26</v>
      </c>
      <c r="M14" s="23">
        <v>27.266666666666666</v>
      </c>
      <c r="N14" s="24">
        <v>25.3</v>
      </c>
      <c r="O14" s="25">
        <v>26.751633986928105</v>
      </c>
    </row>
    <row r="15" spans="1:16" ht="22.2" customHeight="1" x14ac:dyDescent="0.2">
      <c r="B15" s="26"/>
      <c r="F15" s="1"/>
      <c r="K15" s="29"/>
      <c r="L15" s="30" t="s">
        <v>27</v>
      </c>
    </row>
    <row r="18" spans="2:16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x14ac:dyDescent="0.2">
      <c r="B19" s="6"/>
      <c r="C19" s="6"/>
      <c r="D19" s="6"/>
      <c r="E19" s="6"/>
      <c r="F19" s="7"/>
      <c r="G19" s="6"/>
      <c r="H19" s="6"/>
      <c r="I19" s="6"/>
      <c r="J19" s="6"/>
      <c r="K19" s="6"/>
      <c r="L19" s="6"/>
      <c r="M19" s="6"/>
      <c r="N19" s="6"/>
      <c r="O19" s="6"/>
      <c r="P19" s="5"/>
    </row>
    <row r="20" spans="2:16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</sheetData>
  <mergeCells count="14">
    <mergeCell ref="A2:A4"/>
    <mergeCell ref="B2:B4"/>
    <mergeCell ref="C2:C4"/>
    <mergeCell ref="D2:D4"/>
    <mergeCell ref="E2:E4"/>
    <mergeCell ref="O2:O4"/>
    <mergeCell ref="M2:M4"/>
    <mergeCell ref="N2:N4"/>
    <mergeCell ref="F3:G3"/>
    <mergeCell ref="H3:I3"/>
    <mergeCell ref="J3:J4"/>
    <mergeCell ref="K3:K4"/>
    <mergeCell ref="F2:L2"/>
    <mergeCell ref="L3:L4"/>
  </mergeCells>
  <phoneticPr fontId="1"/>
  <printOptions horizontalCentered="1" verticalCentered="1"/>
  <pageMargins left="0.35433070866141736" right="0.23622047244094491" top="0.74803149606299213" bottom="0.74803149606299213" header="0.31496062992125984" footer="0.31496062992125984"/>
  <pageSetup paperSize="9" scale="80" firstPageNumber="3" orientation="landscape" useFirstPageNumber="1" r:id="rId1"/>
  <headerFooter>
    <oddFooter>&amp;C&amp;11-&amp;P--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3.年齢別合格者数</vt:lpstr>
      <vt:lpstr>'3.年齢別合格者数'!Print_Area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2020-10-13T07:24:41Z</dcterms:created>
  <dcterms:modified xsi:type="dcterms:W3CDTF">2025-09-18T03:04:59Z</dcterms:modified>
</cp:coreProperties>
</file>